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SVN-计算中心\08 中心文件\02 中心政策\01 收费政策\2023\"/>
    </mc:Choice>
  </mc:AlternateContent>
  <xr:revisionPtr revIDLastSave="0" documentId="13_ncr:1_{8275C0F4-1AFB-4824-9D70-E830EB484CE1}" xr6:coauthVersionLast="47" xr6:coauthVersionMax="47" xr10:uidLastSave="{00000000-0000-0000-0000-000000000000}"/>
  <bookViews>
    <workbookView xWindow="13630" yWindow="6930" windowWidth="22840" windowHeight="13540" tabRatio="606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H29" i="2" l="1"/>
  <c r="H32" i="2" s="1"/>
  <c r="D35" i="2" s="1"/>
  <c r="H23" i="2"/>
  <c r="H26" i="2" s="1"/>
  <c r="C35" i="2" s="1"/>
  <c r="H17" i="2"/>
  <c r="H20" i="2" s="1"/>
  <c r="B35" i="2" s="1"/>
  <c r="E35" i="2" l="1"/>
</calcChain>
</file>

<file path=xl/sharedStrings.xml><?xml version="1.0" encoding="utf-8"?>
<sst xmlns="http://schemas.openxmlformats.org/spreadsheetml/2006/main" count="84" uniqueCount="46">
  <si>
    <t>云平台资源申请表</t>
  </si>
  <si>
    <t>云资源名称</t>
  </si>
  <si>
    <t>云资源Ⅱ</t>
  </si>
  <si>
    <t>序号</t>
  </si>
  <si>
    <t>名称</t>
  </si>
  <si>
    <t>配置</t>
  </si>
  <si>
    <t>单价</t>
  </si>
  <si>
    <t>单位</t>
  </si>
  <si>
    <t>数量</t>
  </si>
  <si>
    <t>合计（元）</t>
  </si>
  <si>
    <t>CPU：16 vCPU(Intel Xeon Platinum (Cooper Lake) 8369 )
内存：64GB
系统盘：40GB
内网带宽：10Gbps</t>
  </si>
  <si>
    <t>元/月</t>
  </si>
  <si>
    <t>合计</t>
  </si>
  <si>
    <t>-</t>
  </si>
  <si>
    <t xml:space="preserve">带宽-4 </t>
  </si>
  <si>
    <t>线路类型：BGP(多线)
网络类型：公网
带宽：20Mbps</t>
  </si>
  <si>
    <t>计算资源费用（元）</t>
  </si>
  <si>
    <t>网络资源费用（元）</t>
  </si>
  <si>
    <t>存储扩容费用（元）</t>
  </si>
  <si>
    <t>总计（元）</t>
  </si>
  <si>
    <t>填表说明：
1）课题组填写该表时，请提前阅读计算中心收费政策中关于“云平台”的资源结算和收费标准等内容；
2）“云资源名称”请选择“云资源Ⅰ”或“云资源Ⅱ”；
3）根据所选择的云资源（Ⅰ或Ⅱ），按照《收费标准》中提供的可选的云资源，课题组选择所需要的云资源，并将所需的“计算资源”、“网络资源”和“存储扩容”资源的相关信息准确填入对应的列表中，不选择则填“-”；
4）汇总“计算资源”、“网络资源”和“存储扩容”三种资源的总费用。</t>
  </si>
  <si>
    <t>单位</t>
    <phoneticPr fontId="2" type="noConversion"/>
  </si>
  <si>
    <t xml:space="preserve">至强云服务器-63 </t>
    <phoneticPr fontId="2" type="noConversion"/>
  </si>
  <si>
    <t>元/40GB/月</t>
    <phoneticPr fontId="2" type="noConversion"/>
  </si>
  <si>
    <t>-</t>
    <phoneticPr fontId="2" type="noConversion"/>
  </si>
  <si>
    <t>使用月数</t>
  </si>
  <si>
    <t>使用月数</t>
    <phoneticPr fontId="2" type="noConversion"/>
  </si>
  <si>
    <t>PI姓名：</t>
    <phoneticPr fontId="2" type="noConversion"/>
  </si>
  <si>
    <t>PI SID：</t>
    <phoneticPr fontId="2" type="noConversion"/>
  </si>
  <si>
    <t>院系：</t>
    <phoneticPr fontId="2" type="noConversion"/>
  </si>
  <si>
    <t>1、申请人信息</t>
    <phoneticPr fontId="2" type="noConversion"/>
  </si>
  <si>
    <t>PI邮箱：</t>
    <phoneticPr fontId="2" type="noConversion"/>
  </si>
  <si>
    <t>40GB，最大IOPS：25000</t>
    <phoneticPr fontId="2" type="noConversion"/>
  </si>
  <si>
    <t>SSD系统盘-1</t>
  </si>
  <si>
    <t>3、云平台</t>
    <phoneticPr fontId="2" type="noConversion"/>
  </si>
  <si>
    <t>4、计算资源</t>
    <phoneticPr fontId="2" type="noConversion"/>
  </si>
  <si>
    <t>5、网络资源</t>
    <phoneticPr fontId="2" type="noConversion"/>
  </si>
  <si>
    <t>6、存储扩容</t>
    <phoneticPr fontId="2" type="noConversion"/>
  </si>
  <si>
    <t>7、以上总计</t>
    <phoneticPr fontId="2" type="noConversion"/>
  </si>
  <si>
    <t>2、联系人信息</t>
    <phoneticPr fontId="2" type="noConversion"/>
  </si>
  <si>
    <t>姓名：</t>
    <phoneticPr fontId="2" type="noConversion"/>
  </si>
  <si>
    <t>SID：</t>
    <phoneticPr fontId="2" type="noConversion"/>
  </si>
  <si>
    <t>邮箱：</t>
    <phoneticPr fontId="2" type="noConversion"/>
  </si>
  <si>
    <t>示例</t>
    <phoneticPr fontId="2" type="noConversion"/>
  </si>
  <si>
    <t>申请时间：</t>
    <phoneticPr fontId="2" type="noConversion"/>
  </si>
  <si>
    <t>开通时间：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</si>
</sst>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6"/>
      <name val="仿宋"/>
      <family val="3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1"/>
      <color theme="0" tint="-0.499984740745262"/>
      <name val="仿宋"/>
      <family val="3"/>
      <charset val="134"/>
    </font>
    <font>
      <b/>
      <sz val="11"/>
      <color theme="0" tint="-0.49998474074526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14" fontId="5" fillId="0" borderId="1" xfId="0" applyNumberFormat="1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zoomScaleNormal="100" workbookViewId="0">
      <selection activeCell="I4" sqref="I4"/>
    </sheetView>
  </sheetViews>
  <sheetFormatPr defaultColWidth="8.83203125" defaultRowHeight="14" x14ac:dyDescent="0.3"/>
  <cols>
    <col min="1" max="1" width="13.9140625" style="1" bestFit="1" customWidth="1"/>
    <col min="2" max="2" width="19.08203125" style="1" bestFit="1" customWidth="1"/>
    <col min="3" max="3" width="31.25" style="1" customWidth="1"/>
    <col min="4" max="4" width="18.33203125" style="1" customWidth="1"/>
    <col min="5" max="5" width="18.6640625" style="1" customWidth="1"/>
    <col min="6" max="6" width="4.9140625" style="1" customWidth="1"/>
    <col min="7" max="7" width="8.83203125" style="1" bestFit="1" customWidth="1"/>
    <col min="8" max="8" width="10.83203125" style="1" bestFit="1" customWidth="1"/>
    <col min="9" max="16384" width="8.83203125" style="1"/>
  </cols>
  <sheetData>
    <row r="1" spans="1:8" ht="29.5" customHeight="1" thickBot="1" x14ac:dyDescent="0.35">
      <c r="A1" s="24" t="s">
        <v>0</v>
      </c>
      <c r="B1" s="24"/>
      <c r="C1" s="24"/>
      <c r="D1" s="24"/>
      <c r="E1" s="24"/>
      <c r="F1" s="24"/>
      <c r="G1" s="24"/>
      <c r="H1" s="24"/>
    </row>
    <row r="2" spans="1:8" ht="23" customHeight="1" thickBot="1" x14ac:dyDescent="0.35">
      <c r="A2" s="6" t="s">
        <v>44</v>
      </c>
      <c r="B2" s="26"/>
      <c r="C2" s="12"/>
      <c r="D2" s="6" t="s">
        <v>45</v>
      </c>
      <c r="E2" s="26"/>
      <c r="F2" s="12"/>
      <c r="G2" s="12"/>
      <c r="H2" s="12"/>
    </row>
    <row r="3" spans="1:8" ht="23" customHeight="1" thickBot="1" x14ac:dyDescent="0.35">
      <c r="A3" s="12" t="s">
        <v>30</v>
      </c>
      <c r="B3" s="12"/>
      <c r="C3" s="12"/>
      <c r="D3" s="12"/>
      <c r="E3" s="12"/>
      <c r="F3" s="12"/>
      <c r="G3" s="12"/>
      <c r="H3" s="12"/>
    </row>
    <row r="4" spans="1:8" ht="15" customHeight="1" thickBot="1" x14ac:dyDescent="0.35">
      <c r="A4" s="6" t="s">
        <v>29</v>
      </c>
      <c r="B4" s="5"/>
      <c r="C4" s="4"/>
      <c r="D4" s="4"/>
      <c r="E4" s="4"/>
      <c r="F4" s="4"/>
      <c r="G4" s="4"/>
      <c r="H4" s="2"/>
    </row>
    <row r="5" spans="1:8" ht="15" customHeight="1" thickBot="1" x14ac:dyDescent="0.35">
      <c r="A5" s="6" t="s">
        <v>27</v>
      </c>
      <c r="B5" s="5"/>
      <c r="C5" s="2"/>
      <c r="D5" s="2"/>
      <c r="E5" s="2"/>
      <c r="F5" s="2"/>
      <c r="G5" s="2"/>
      <c r="H5" s="2"/>
    </row>
    <row r="6" spans="1:8" ht="15" customHeight="1" thickBot="1" x14ac:dyDescent="0.35">
      <c r="A6" s="6" t="s">
        <v>28</v>
      </c>
      <c r="B6" s="5"/>
      <c r="C6" s="2"/>
      <c r="D6" s="2"/>
      <c r="E6" s="2"/>
      <c r="F6" s="2"/>
      <c r="G6" s="2"/>
      <c r="H6" s="2"/>
    </row>
    <row r="7" spans="1:8" ht="15" customHeight="1" thickBot="1" x14ac:dyDescent="0.35">
      <c r="A7" s="6" t="s">
        <v>31</v>
      </c>
      <c r="B7" s="5"/>
      <c r="C7" s="2"/>
      <c r="D7" s="2"/>
      <c r="E7" s="2"/>
      <c r="F7" s="2"/>
      <c r="G7" s="2"/>
      <c r="H7" s="2"/>
    </row>
    <row r="8" spans="1:8" ht="23" customHeight="1" thickBot="1" x14ac:dyDescent="0.35">
      <c r="A8" s="12" t="s">
        <v>39</v>
      </c>
      <c r="B8" s="12"/>
      <c r="C8" s="2"/>
      <c r="D8" s="2"/>
      <c r="E8" s="2"/>
      <c r="F8" s="2"/>
      <c r="G8" s="2"/>
      <c r="H8" s="2"/>
    </row>
    <row r="9" spans="1:8" ht="15" customHeight="1" thickBot="1" x14ac:dyDescent="0.35">
      <c r="A9" s="6" t="s">
        <v>29</v>
      </c>
      <c r="B9" s="5"/>
      <c r="C9" s="2"/>
      <c r="D9" s="2"/>
      <c r="E9" s="2"/>
      <c r="F9" s="2"/>
      <c r="G9" s="2"/>
      <c r="H9" s="2"/>
    </row>
    <row r="10" spans="1:8" ht="15" customHeight="1" thickBot="1" x14ac:dyDescent="0.35">
      <c r="A10" s="6" t="s">
        <v>40</v>
      </c>
      <c r="B10" s="5"/>
      <c r="C10" s="2"/>
      <c r="D10" s="2"/>
      <c r="E10" s="2"/>
      <c r="F10" s="2"/>
      <c r="G10" s="2"/>
      <c r="H10" s="2"/>
    </row>
    <row r="11" spans="1:8" ht="15" customHeight="1" thickBot="1" x14ac:dyDescent="0.35">
      <c r="A11" s="6" t="s">
        <v>41</v>
      </c>
      <c r="B11" s="5"/>
      <c r="C11" s="2"/>
      <c r="D11" s="2"/>
      <c r="E11" s="2"/>
      <c r="F11" s="2"/>
      <c r="G11" s="2"/>
      <c r="H11" s="2"/>
    </row>
    <row r="12" spans="1:8" ht="15" customHeight="1" thickBot="1" x14ac:dyDescent="0.35">
      <c r="A12" s="6" t="s">
        <v>42</v>
      </c>
      <c r="B12" s="5"/>
      <c r="C12" s="2"/>
      <c r="D12" s="2"/>
      <c r="E12" s="2"/>
      <c r="F12" s="2"/>
      <c r="G12" s="2"/>
      <c r="H12" s="2"/>
    </row>
    <row r="13" spans="1:8" ht="23" customHeight="1" thickBot="1" x14ac:dyDescent="0.35">
      <c r="A13" s="12" t="s">
        <v>34</v>
      </c>
      <c r="B13" s="12"/>
      <c r="C13" s="12"/>
      <c r="D13" s="12"/>
      <c r="E13" s="12"/>
      <c r="F13" s="12"/>
      <c r="G13" s="12"/>
      <c r="H13" s="12"/>
    </row>
    <row r="14" spans="1:8" ht="15" customHeight="1" thickBot="1" x14ac:dyDescent="0.35">
      <c r="A14" s="6" t="s">
        <v>1</v>
      </c>
      <c r="B14" s="19" t="s">
        <v>2</v>
      </c>
      <c r="C14" s="3"/>
      <c r="D14" s="3"/>
      <c r="E14" s="3"/>
      <c r="F14" s="3"/>
      <c r="G14" s="3"/>
      <c r="H14" s="3"/>
    </row>
    <row r="15" spans="1:8" ht="23" customHeight="1" thickBot="1" x14ac:dyDescent="0.35">
      <c r="A15" s="15" t="s">
        <v>35</v>
      </c>
      <c r="B15" s="15"/>
      <c r="C15" s="15"/>
      <c r="D15" s="15"/>
      <c r="E15" s="15"/>
      <c r="F15" s="15"/>
      <c r="G15" s="15"/>
      <c r="H15" s="15"/>
    </row>
    <row r="16" spans="1:8" ht="14.5" thickBot="1" x14ac:dyDescent="0.35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26</v>
      </c>
      <c r="H16" s="6" t="s">
        <v>9</v>
      </c>
    </row>
    <row r="17" spans="1:8" ht="70.5" thickBot="1" x14ac:dyDescent="0.35">
      <c r="A17" s="19" t="s">
        <v>43</v>
      </c>
      <c r="B17" s="19" t="s">
        <v>22</v>
      </c>
      <c r="C17" s="20" t="s">
        <v>10</v>
      </c>
      <c r="D17" s="21">
        <v>1768</v>
      </c>
      <c r="E17" s="19" t="s">
        <v>11</v>
      </c>
      <c r="F17" s="19">
        <v>1</v>
      </c>
      <c r="G17" s="19">
        <v>3</v>
      </c>
      <c r="H17" s="21">
        <f>G17*F17*D17</f>
        <v>5304</v>
      </c>
    </row>
    <row r="18" spans="1:8" ht="14.5" thickBot="1" x14ac:dyDescent="0.35">
      <c r="A18" s="5">
        <v>1</v>
      </c>
      <c r="B18" s="5"/>
      <c r="C18" s="7"/>
      <c r="D18" s="8"/>
      <c r="E18" s="5"/>
      <c r="F18" s="5"/>
      <c r="G18" s="5"/>
      <c r="H18" s="21"/>
    </row>
    <row r="19" spans="1:8" ht="14.5" thickBot="1" x14ac:dyDescent="0.35">
      <c r="A19" s="5">
        <v>2</v>
      </c>
      <c r="B19" s="5"/>
      <c r="C19" s="7"/>
      <c r="D19" s="8"/>
      <c r="E19" s="5"/>
      <c r="F19" s="5"/>
      <c r="G19" s="5"/>
      <c r="H19" s="21"/>
    </row>
    <row r="20" spans="1:8" ht="14.5" thickBot="1" x14ac:dyDescent="0.35">
      <c r="A20" s="6" t="s">
        <v>12</v>
      </c>
      <c r="B20" s="6" t="s">
        <v>13</v>
      </c>
      <c r="C20" s="6" t="s">
        <v>13</v>
      </c>
      <c r="D20" s="6" t="s">
        <v>13</v>
      </c>
      <c r="E20" s="6" t="s">
        <v>13</v>
      </c>
      <c r="F20" s="6" t="s">
        <v>13</v>
      </c>
      <c r="G20" s="8" t="s">
        <v>24</v>
      </c>
      <c r="H20" s="8">
        <f>SUM(H17:H17)</f>
        <v>5304</v>
      </c>
    </row>
    <row r="21" spans="1:8" ht="22.5" customHeight="1" thickBot="1" x14ac:dyDescent="0.35">
      <c r="A21" s="14" t="s">
        <v>36</v>
      </c>
      <c r="B21" s="14"/>
      <c r="C21" s="14"/>
      <c r="D21" s="14"/>
      <c r="E21" s="14"/>
      <c r="F21" s="14"/>
      <c r="G21" s="14"/>
      <c r="H21" s="14"/>
    </row>
    <row r="22" spans="1:8" ht="14.5" thickBot="1" x14ac:dyDescent="0.35">
      <c r="A22" s="6" t="s">
        <v>3</v>
      </c>
      <c r="B22" s="6" t="s">
        <v>4</v>
      </c>
      <c r="C22" s="6" t="s">
        <v>5</v>
      </c>
      <c r="D22" s="6" t="s">
        <v>6</v>
      </c>
      <c r="E22" s="6" t="s">
        <v>21</v>
      </c>
      <c r="F22" s="6" t="s">
        <v>8</v>
      </c>
      <c r="G22" s="6" t="s">
        <v>25</v>
      </c>
      <c r="H22" s="6" t="s">
        <v>9</v>
      </c>
    </row>
    <row r="23" spans="1:8" ht="42.5" thickBot="1" x14ac:dyDescent="0.35">
      <c r="A23" s="19" t="s">
        <v>43</v>
      </c>
      <c r="B23" s="19" t="s">
        <v>14</v>
      </c>
      <c r="C23" s="20" t="s">
        <v>15</v>
      </c>
      <c r="D23" s="21">
        <v>1044</v>
      </c>
      <c r="E23" s="19" t="s">
        <v>11</v>
      </c>
      <c r="F23" s="19">
        <v>1</v>
      </c>
      <c r="G23" s="19">
        <v>3</v>
      </c>
      <c r="H23" s="21">
        <f>G23*F23*D23</f>
        <v>3132</v>
      </c>
    </row>
    <row r="24" spans="1:8" ht="14.5" thickBot="1" x14ac:dyDescent="0.35">
      <c r="A24" s="16">
        <v>1</v>
      </c>
      <c r="B24" s="16"/>
      <c r="C24" s="17"/>
      <c r="D24" s="18"/>
      <c r="E24" s="16"/>
      <c r="F24" s="16"/>
      <c r="G24" s="5"/>
      <c r="H24" s="8"/>
    </row>
    <row r="25" spans="1:8" ht="14.5" thickBot="1" x14ac:dyDescent="0.35">
      <c r="A25" s="16">
        <v>2</v>
      </c>
      <c r="B25" s="16"/>
      <c r="C25" s="17"/>
      <c r="D25" s="18"/>
      <c r="E25" s="16"/>
      <c r="F25" s="16"/>
      <c r="G25" s="5"/>
      <c r="H25" s="8"/>
    </row>
    <row r="26" spans="1:8" ht="14.5" thickBot="1" x14ac:dyDescent="0.35">
      <c r="A26" s="9" t="s">
        <v>12</v>
      </c>
      <c r="B26" s="9" t="s">
        <v>13</v>
      </c>
      <c r="C26" s="9" t="s">
        <v>13</v>
      </c>
      <c r="D26" s="9" t="s">
        <v>13</v>
      </c>
      <c r="E26" s="9" t="s">
        <v>13</v>
      </c>
      <c r="F26" s="9" t="s">
        <v>13</v>
      </c>
      <c r="G26" s="3" t="s">
        <v>24</v>
      </c>
      <c r="H26" s="8">
        <f>SUM(H23:H23)</f>
        <v>3132</v>
      </c>
    </row>
    <row r="27" spans="1:8" ht="22.5" customHeight="1" thickBot="1" x14ac:dyDescent="0.35">
      <c r="A27" s="13" t="s">
        <v>37</v>
      </c>
      <c r="B27" s="14"/>
      <c r="C27" s="14"/>
      <c r="D27" s="14"/>
      <c r="E27" s="14"/>
      <c r="F27" s="14"/>
      <c r="G27" s="14"/>
      <c r="H27" s="14"/>
    </row>
    <row r="28" spans="1:8" ht="14.5" thickBot="1" x14ac:dyDescent="0.35">
      <c r="A28" s="10" t="s">
        <v>3</v>
      </c>
      <c r="B28" s="10" t="s">
        <v>4</v>
      </c>
      <c r="C28" s="10" t="s">
        <v>5</v>
      </c>
      <c r="D28" s="10" t="s">
        <v>6</v>
      </c>
      <c r="E28" s="10" t="s">
        <v>21</v>
      </c>
      <c r="F28" s="10" t="s">
        <v>8</v>
      </c>
      <c r="G28" s="6" t="s">
        <v>25</v>
      </c>
      <c r="H28" s="6" t="s">
        <v>9</v>
      </c>
    </row>
    <row r="29" spans="1:8" ht="14.5" thickBot="1" x14ac:dyDescent="0.35">
      <c r="A29" s="19" t="s">
        <v>43</v>
      </c>
      <c r="B29" s="19" t="s">
        <v>33</v>
      </c>
      <c r="C29" s="20" t="s">
        <v>32</v>
      </c>
      <c r="D29" s="21">
        <v>42</v>
      </c>
      <c r="E29" s="19" t="s">
        <v>23</v>
      </c>
      <c r="F29" s="19">
        <v>20</v>
      </c>
      <c r="G29" s="19">
        <v>3</v>
      </c>
      <c r="H29" s="21">
        <f>G29*F29*D29</f>
        <v>2520</v>
      </c>
    </row>
    <row r="30" spans="1:8" ht="14.5" thickBot="1" x14ac:dyDescent="0.35">
      <c r="A30" s="5">
        <v>1</v>
      </c>
      <c r="B30" s="5"/>
      <c r="C30" s="7"/>
      <c r="D30" s="8"/>
      <c r="E30" s="5"/>
      <c r="F30" s="5"/>
      <c r="G30" s="5"/>
      <c r="H30" s="8"/>
    </row>
    <row r="31" spans="1:8" ht="14.5" thickBot="1" x14ac:dyDescent="0.35">
      <c r="A31" s="5">
        <v>2</v>
      </c>
      <c r="B31" s="5"/>
      <c r="C31" s="7"/>
      <c r="D31" s="8"/>
      <c r="E31" s="5"/>
      <c r="F31" s="5"/>
      <c r="G31" s="5"/>
      <c r="H31" s="8"/>
    </row>
    <row r="32" spans="1:8" ht="14.5" thickBot="1" x14ac:dyDescent="0.35">
      <c r="A32" s="6" t="s">
        <v>12</v>
      </c>
      <c r="B32" s="6" t="s">
        <v>13</v>
      </c>
      <c r="C32" s="6" t="s">
        <v>13</v>
      </c>
      <c r="D32" s="6" t="s">
        <v>13</v>
      </c>
      <c r="E32" s="6" t="s">
        <v>13</v>
      </c>
      <c r="F32" s="6" t="s">
        <v>13</v>
      </c>
      <c r="G32" s="5" t="s">
        <v>24</v>
      </c>
      <c r="H32" s="8">
        <f>SUM(H29:H29)</f>
        <v>2520</v>
      </c>
    </row>
    <row r="33" spans="1:8" ht="22.5" customHeight="1" thickBot="1" x14ac:dyDescent="0.35">
      <c r="A33" s="23" t="s">
        <v>38</v>
      </c>
      <c r="B33" s="23"/>
      <c r="C33" s="23"/>
      <c r="D33" s="23"/>
      <c r="E33" s="3"/>
      <c r="F33" s="3"/>
      <c r="G33" s="3"/>
      <c r="H33" s="3"/>
    </row>
    <row r="34" spans="1:8" ht="14.5" thickBot="1" x14ac:dyDescent="0.35">
      <c r="A34" s="6" t="s">
        <v>3</v>
      </c>
      <c r="B34" s="6" t="s">
        <v>16</v>
      </c>
      <c r="C34" s="6" t="s">
        <v>17</v>
      </c>
      <c r="D34" s="6" t="s">
        <v>18</v>
      </c>
      <c r="E34" s="6" t="s">
        <v>19</v>
      </c>
      <c r="F34" s="3"/>
      <c r="G34" s="3"/>
      <c r="H34" s="3"/>
    </row>
    <row r="35" spans="1:8" ht="14.5" thickBot="1" x14ac:dyDescent="0.35">
      <c r="A35" s="19" t="s">
        <v>43</v>
      </c>
      <c r="B35" s="21">
        <f>H20</f>
        <v>5304</v>
      </c>
      <c r="C35" s="21">
        <f>H26</f>
        <v>3132</v>
      </c>
      <c r="D35" s="21">
        <f>H32</f>
        <v>2520</v>
      </c>
      <c r="E35" s="22">
        <f>SUM(B35:D35)</f>
        <v>10956</v>
      </c>
      <c r="F35" s="3"/>
      <c r="G35" s="3"/>
      <c r="H35" s="3"/>
    </row>
    <row r="36" spans="1:8" ht="14.5" thickBot="1" x14ac:dyDescent="0.35">
      <c r="A36" s="5">
        <v>1</v>
      </c>
      <c r="B36" s="8"/>
      <c r="C36" s="8"/>
      <c r="D36" s="8"/>
      <c r="E36" s="11"/>
      <c r="F36" s="3"/>
      <c r="G36" s="3"/>
      <c r="H36" s="3"/>
    </row>
    <row r="38" spans="1:8" ht="94.5" customHeight="1" x14ac:dyDescent="0.3">
      <c r="A38" s="25" t="s">
        <v>20</v>
      </c>
      <c r="B38" s="25"/>
      <c r="C38" s="25"/>
      <c r="D38" s="25"/>
      <c r="E38" s="25"/>
      <c r="F38" s="25"/>
      <c r="G38" s="25"/>
      <c r="H38" s="25"/>
    </row>
  </sheetData>
  <mergeCells count="3">
    <mergeCell ref="A33:D33"/>
    <mergeCell ref="A1:H1"/>
    <mergeCell ref="A38:H38"/>
  </mergeCells>
  <phoneticPr fontId="2" type="noConversion"/>
  <dataValidations count="1">
    <dataValidation type="list" allowBlank="1" showInputMessage="1" showErrorMessage="1" sqref="B14" xr:uid="{00000000-0002-0000-0000-000000000000}">
      <formula1>"示例：云资源Ⅱ,云资源Ⅰ,云资源Ⅱ"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yangqy</dc:creator>
  <cp:lastModifiedBy>期垚 杨</cp:lastModifiedBy>
  <dcterms:created xsi:type="dcterms:W3CDTF">2015-06-06T02:19:00Z</dcterms:created>
  <dcterms:modified xsi:type="dcterms:W3CDTF">2023-12-01T02:11:29Z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1033-6.0.2.8225</vt:lpwstr>
  </property>
  <property fmtid="{D5CDD505-2E9C-101B-9397-08002B2CF9AE}" pid="3" name="ICV">
    <vt:lpwstr>6564AA0AE1248BADB4E04D656CEB5364_42</vt:lpwstr>
  </property>
</Properties>
</file>